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<sst xmlns="http://schemas.openxmlformats.org/spreadsheetml/2006/main" count="67" uniqueCount="44">
  <si>
    <t>工事費内訳書</t>
  </si>
  <si>
    <t>住　　　　所</t>
  </si>
  <si>
    <t>商号又は名称</t>
  </si>
  <si>
    <t>代 表 者 名</t>
  </si>
  <si>
    <t>工 事 名</t>
  </si>
  <si>
    <t>Ｒ７三土　仏子地すべり　三・山城仏子　地下水排除工事（担い手確保型）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</si>
  <si>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</si>
  <si>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</si>
  <si>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</si>
  <si>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</si>
  <si>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</si>
  <si>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</si>
  <si>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斜面対策</t>
  </si>
  <si>
    <t>式</t>
  </si>
  <si>
    <t>砂防土工</t>
  </si>
  <si>
    <t>残土処理工</t>
  </si>
  <si>
    <t xml:space="preserve">現地敷均し　</t>
  </si>
  <si>
    <t>m3</t>
  </si>
  <si>
    <t>地下水排除工</t>
  </si>
  <si>
    <t>作業土工</t>
  </si>
  <si>
    <t>床掘り(掘削)</t>
  </si>
  <si>
    <t>埋戻し</t>
  </si>
  <si>
    <t>集排水ﾎﾞｰﾘﾝｸﾞ工</t>
  </si>
  <si>
    <t>ﾎﾞｰﾘﾝｸﾞ</t>
  </si>
  <si>
    <t>m</t>
  </si>
  <si>
    <t>保孔管</t>
  </si>
  <si>
    <t>ﾎﾞｰﾘﾝｸﾞ仮設機材</t>
  </si>
  <si>
    <t>回</t>
  </si>
  <si>
    <t>足場</t>
  </si>
  <si>
    <t>空m3</t>
  </si>
  <si>
    <t>孔口処理工</t>
  </si>
  <si>
    <t>孔口処理工
　WE-1</t>
  </si>
  <si>
    <t>箇所</t>
  </si>
  <si>
    <t>流末処理工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</si>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</sst>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G11+G14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3.0</v>
      </c>
      <c r="G13" s="16"/>
      <c r="I13" s="17" t="n">
        <v>4.0</v>
      </c>
      <c r="J13" s="18" t="n">
        <v>4.0</v>
      </c>
    </row>
    <row r="14" ht="42.0" customHeight="true">
      <c r="A14" s="10"/>
      <c r="B14" s="11" t="s">
        <v>18</v>
      </c>
      <c r="C14" s="11"/>
      <c r="D14" s="11"/>
      <c r="E14" s="12" t="s">
        <v>13</v>
      </c>
      <c r="F14" s="13" t="n">
        <v>1.0</v>
      </c>
      <c r="G14" s="15">
        <f>G15+G18+G24+G26</f>
      </c>
      <c r="I14" s="17" t="n">
        <v>5.0</v>
      </c>
      <c r="J14" s="18" t="n">
        <v>2.0</v>
      </c>
    </row>
    <row r="15" ht="42.0" customHeight="true">
      <c r="A15" s="10"/>
      <c r="B15" s="11"/>
      <c r="C15" s="11" t="s">
        <v>19</v>
      </c>
      <c r="D15" s="11"/>
      <c r="E15" s="12" t="s">
        <v>13</v>
      </c>
      <c r="F15" s="13" t="n">
        <v>1.0</v>
      </c>
      <c r="G15" s="15">
        <f>G16+G17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3" t="n">
        <v>2.0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21</v>
      </c>
      <c r="E17" s="12" t="s">
        <v>17</v>
      </c>
      <c r="F17" s="14" t="n">
        <v>0.2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 t="s">
        <v>22</v>
      </c>
      <c r="D18" s="11"/>
      <c r="E18" s="12" t="s">
        <v>13</v>
      </c>
      <c r="F18" s="13" t="n">
        <v>1.0</v>
      </c>
      <c r="G18" s="15">
        <f>G19+G20+G21+G22+G23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23</v>
      </c>
      <c r="E19" s="12" t="s">
        <v>24</v>
      </c>
      <c r="F19" s="13" t="n">
        <v>250.0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23</v>
      </c>
      <c r="E20" s="12" t="s">
        <v>24</v>
      </c>
      <c r="F20" s="13" t="n">
        <v>25.0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25</v>
      </c>
      <c r="E21" s="12" t="s">
        <v>24</v>
      </c>
      <c r="F21" s="13" t="n">
        <v>275.0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26</v>
      </c>
      <c r="E22" s="12" t="s">
        <v>27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28</v>
      </c>
      <c r="E23" s="12" t="s">
        <v>29</v>
      </c>
      <c r="F23" s="13" t="n">
        <v>9.0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 t="s">
        <v>30</v>
      </c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31</v>
      </c>
      <c r="E25" s="12" t="s">
        <v>32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 t="s">
        <v>33</v>
      </c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33</v>
      </c>
      <c r="E27" s="12" t="s">
        <v>24</v>
      </c>
      <c r="F27" s="13" t="n">
        <v>123.0</v>
      </c>
      <c r="G27" s="16"/>
      <c r="I27" s="17" t="n">
        <v>18.0</v>
      </c>
      <c r="J27" s="18" t="n">
        <v>4.0</v>
      </c>
    </row>
    <row r="28" ht="42.0" customHeight="true">
      <c r="A28" s="10" t="s">
        <v>34</v>
      </c>
      <c r="B28" s="11"/>
      <c r="C28" s="11"/>
      <c r="D28" s="11"/>
      <c r="E28" s="12" t="s">
        <v>13</v>
      </c>
      <c r="F28" s="13" t="n">
        <v>1.0</v>
      </c>
      <c r="G28" s="15">
        <f>G11+G14</f>
      </c>
      <c r="I28" s="17" t="n">
        <v>19.0</v>
      </c>
      <c r="J28" s="18" t="n">
        <v>20.0</v>
      </c>
    </row>
    <row r="29" ht="42.0" customHeight="true">
      <c r="A29" s="10" t="s">
        <v>35</v>
      </c>
      <c r="B29" s="11"/>
      <c r="C29" s="11"/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200.0</v>
      </c>
    </row>
    <row r="30" ht="42.0" customHeight="true">
      <c r="A30" s="10"/>
      <c r="B30" s="11" t="s">
        <v>36</v>
      </c>
      <c r="C30" s="11"/>
      <c r="D30" s="11"/>
      <c r="E30" s="12" t="s">
        <v>13</v>
      </c>
      <c r="F30" s="13" t="n">
        <v>1.0</v>
      </c>
      <c r="G30" s="16"/>
      <c r="I30" s="17" t="n">
        <v>21.0</v>
      </c>
      <c r="J30" s="18"/>
    </row>
    <row r="31" ht="42.0" customHeight="true">
      <c r="A31" s="10" t="s">
        <v>37</v>
      </c>
      <c r="B31" s="11"/>
      <c r="C31" s="11"/>
      <c r="D31" s="11"/>
      <c r="E31" s="12" t="s">
        <v>13</v>
      </c>
      <c r="F31" s="13" t="n">
        <v>1.0</v>
      </c>
      <c r="G31" s="15">
        <f>G28+G29</f>
      </c>
      <c r="I31" s="17" t="n">
        <v>22.0</v>
      </c>
      <c r="J31" s="18"/>
    </row>
    <row r="32" ht="42.0" customHeight="true">
      <c r="A32" s="10"/>
      <c r="B32" s="11" t="s">
        <v>38</v>
      </c>
      <c r="C32" s="11"/>
      <c r="D32" s="11"/>
      <c r="E32" s="12" t="s">
        <v>13</v>
      </c>
      <c r="F32" s="13" t="n">
        <v>1.0</v>
      </c>
      <c r="G32" s="16"/>
      <c r="I32" s="17" t="n">
        <v>23.0</v>
      </c>
      <c r="J32" s="18" t="n">
        <v>210.0</v>
      </c>
    </row>
    <row r="33" ht="42.0" customHeight="true">
      <c r="A33" s="10" t="s">
        <v>39</v>
      </c>
      <c r="B33" s="11"/>
      <c r="C33" s="11"/>
      <c r="D33" s="11"/>
      <c r="E33" s="12" t="s">
        <v>13</v>
      </c>
      <c r="F33" s="13" t="n">
        <v>1.0</v>
      </c>
      <c r="G33" s="15">
        <f>G28+G29+G32</f>
      </c>
      <c r="I33" s="17" t="n">
        <v>24.0</v>
      </c>
      <c r="J33" s="18"/>
    </row>
    <row r="34" ht="42.0" customHeight="true">
      <c r="A34" s="10"/>
      <c r="B34" s="11" t="s">
        <v>40</v>
      </c>
      <c r="C34" s="11"/>
      <c r="D34" s="11"/>
      <c r="E34" s="12" t="s">
        <v>13</v>
      </c>
      <c r="F34" s="13" t="n">
        <v>1.0</v>
      </c>
      <c r="G34" s="16"/>
      <c r="I34" s="17" t="n">
        <v>25.0</v>
      </c>
      <c r="J34" s="18" t="n">
        <v>220.0</v>
      </c>
    </row>
    <row r="35" ht="42.0" customHeight="true">
      <c r="A35" s="10" t="s">
        <v>41</v>
      </c>
      <c r="B35" s="11"/>
      <c r="C35" s="11"/>
      <c r="D35" s="11"/>
      <c r="E35" s="12" t="s">
        <v>13</v>
      </c>
      <c r="F35" s="13" t="n">
        <v>1.0</v>
      </c>
      <c r="G35" s="15">
        <f>G33+G34</f>
      </c>
      <c r="I35" s="17" t="n">
        <v>26.0</v>
      </c>
      <c r="J35" s="18" t="n">
        <v>30.0</v>
      </c>
    </row>
    <row r="36" ht="42.0" customHeight="true">
      <c r="A36" s="19" t="s">
        <v>42</v>
      </c>
      <c r="B36" s="20"/>
      <c r="C36" s="20"/>
      <c r="D36" s="20"/>
      <c r="E36" s="21" t="s">
        <v>43</v>
      </c>
      <c r="F36" s="22" t="s">
        <v>43</v>
      </c>
      <c r="G36" s="24">
        <f>G35</f>
      </c>
      <c r="I36" s="26" t="n">
        <v>27.0</v>
      </c>
      <c r="J36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B14:D14"/>
    <mergeCell ref="C15:D15"/>
    <mergeCell ref="D16"/>
    <mergeCell ref="D17"/>
    <mergeCell ref="C18:D18"/>
    <mergeCell ref="D19"/>
    <mergeCell ref="D20"/>
    <mergeCell ref="D21"/>
    <mergeCell ref="D22"/>
    <mergeCell ref="D23"/>
    <mergeCell ref="C24:D24"/>
    <mergeCell ref="D25"/>
    <mergeCell ref="C26:D26"/>
    <mergeCell ref="D27"/>
    <mergeCell ref="A28:D28"/>
    <mergeCell ref="A29:D29"/>
    <mergeCell ref="B30:D30"/>
    <mergeCell ref="A31:D31"/>
    <mergeCell ref="B32:D32"/>
    <mergeCell ref="A33:D33"/>
    <mergeCell ref="B34:D34"/>
    <mergeCell ref="A35:D35"/>
    <mergeCell ref="A36:D36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2025-05-14T06:34:28Z</dcterms:created>
  <dc:creator>Apache POI</dc:creator>
</cp:coreProperties>
</file>